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352"/>
  </bookViews>
  <sheets>
    <sheet name="QS Publications &amp; Cit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<sst xmlns="http://schemas.openxmlformats.org/spreadsheetml/2006/main" count="175" uniqueCount="103">
  <si>
    <t>Section A: Faculty Information</t>
  </si>
  <si>
    <t>S. No.</t>
  </si>
  <si>
    <t>Faculty Name</t>
  </si>
  <si>
    <t>Department</t>
  </si>
  <si>
    <t>Academic Rank</t>
  </si>
  <si>
    <t>Employment Type</t>
  </si>
  <si>
    <t>Faculty Area</t>
  </si>
  <si>
    <t>Scopus Author ID</t>
  </si>
  <si>
    <t>ORCID ID</t>
  </si>
  <si>
    <t>DR. WAJID MEHMOOD</t>
  </si>
  <si>
    <t>POLITICAL SCIENCE</t>
  </si>
  <si>
    <t>ASSISTANT PROFESSOR</t>
  </si>
  <si>
    <t>PERMANENT/BPS</t>
  </si>
  <si>
    <t>MR. MUHMMAD SAEED KHALIL</t>
  </si>
  <si>
    <t>LECTURER</t>
  </si>
  <si>
    <t>MR. IBRAHIM KHAN</t>
  </si>
  <si>
    <t>Section B: Publications (Scopus – last 5 years)</t>
  </si>
  <si>
    <t>Title of Publication</t>
  </si>
  <si>
    <t>Journal Name</t>
  </si>
  <si>
    <t>Publisher</t>
  </si>
  <si>
    <t>Year of Publication</t>
  </si>
  <si>
    <t>Scopus Source ID / ISSN</t>
  </si>
  <si>
    <t>Scopus Document ID</t>
  </si>
  <si>
    <t>Type (Article/Review/Conf. Paper)</t>
  </si>
  <si>
    <t>Indexed in Scopus (Yes/No)</t>
  </si>
  <si>
    <t>Self-Citation Excluded (Yes/No)</t>
  </si>
  <si>
    <t>Dr. Nasir Khan</t>
  </si>
  <si>
    <t>Upper bound of the third Hankel determinant for a subclass of q-starlike functions associated with the q-exponential function</t>
  </si>
  <si>
    <t>Bulletin des Sciences Mathématiques</t>
  </si>
  <si>
    <t>Elsevier Masson</t>
  </si>
  <si>
    <t>Applications of q-di erence symmetric operator in harmonic univalent functions</t>
  </si>
  <si>
    <t>AIMS Mathematics,</t>
  </si>
  <si>
    <t>AIMS Press</t>
  </si>
  <si>
    <t>Hankel and Toeplitz determinant for a subclass of multivalent q-starlike functions of order alpha</t>
  </si>
  <si>
    <t>Properties of Certain Subclasses of Analytic Functions Involving q-Poisson Distribution</t>
  </si>
  <si>
    <t>Computer Modeling in Engineering &amp; Sciences</t>
  </si>
  <si>
    <t>Tech Science Press.</t>
  </si>
  <si>
    <t>Applications of Certain Basic (Or q-) Derivatives to Subclasses of Multivalent Janowski Type Q-Starlike Functions Involving Conic Domains</t>
  </si>
  <si>
    <t>Journal of Nonlinear and Variational Analysis</t>
  </si>
  <si>
    <r>
      <rPr>
        <sz val="11"/>
        <color rgb="FF474747"/>
        <rFont val="Times New Roman"/>
        <charset val="134"/>
      </rPr>
      <t> </t>
    </r>
    <r>
      <rPr>
        <b/>
        <sz val="11"/>
        <color rgb="FF767676"/>
        <rFont val="Times New Roman"/>
        <charset val="134"/>
      </rPr>
      <t>Biemdas Academic Publishers</t>
    </r>
  </si>
  <si>
    <t>On a Class of Analytic Multivalent Functions in Q-Analogue Associated with Lemniscate of Bernoulli</t>
  </si>
  <si>
    <t>Bulletin of Mathematical Analysis and Applications</t>
  </si>
  <si>
    <t>Mathematical Research Press</t>
  </si>
  <si>
    <t>Inclusion Relations for Dini Functions Involving Certain
Conic Domains</t>
  </si>
  <si>
    <t>Fractal and Fractional</t>
  </si>
  <si>
    <t>MDPI</t>
  </si>
  <si>
    <t>Dr Amir Murad</t>
  </si>
  <si>
    <t>Electronics</t>
  </si>
  <si>
    <t>Lecturer</t>
  </si>
  <si>
    <t>Permanent</t>
  </si>
  <si>
    <t>Natural Science</t>
  </si>
  <si>
    <t>0000-0001-8157-2550</t>
  </si>
  <si>
    <t>Section C: Citations (Scopus – 5-year citation window)</t>
  </si>
  <si>
    <t>Soliton emissions at 1.59 and 1.95 μm utilizing nickel-trimesic acid metal-organic framework saturable absorber</t>
  </si>
  <si>
    <t>Optical and Quantum Electronics</t>
  </si>
  <si>
    <t>Springer Nature</t>
  </si>
  <si>
    <t>12313/1572-817X</t>
  </si>
  <si>
    <t>10.1007/s11082-024-07131-x</t>
  </si>
  <si>
    <t>Article</t>
  </si>
  <si>
    <t>yes</t>
  </si>
  <si>
    <t>No</t>
  </si>
  <si>
    <t>Generation of noise-like pulse using nickel-based metal-organic framework saturable absorber</t>
  </si>
  <si>
    <t>Optik</t>
  </si>
  <si>
    <t>Elsevier</t>
  </si>
  <si>
    <t>110152/1618-1336</t>
  </si>
  <si>
    <t>10.1016/j.ijleo.2023.17127</t>
  </si>
  <si>
    <t>Demonstration of multiple dissipative solitons with nickel-based metal organic framework saturable absorber</t>
  </si>
  <si>
    <t>Jurnal OptoElektronik</t>
  </si>
  <si>
    <t>IEEE</t>
  </si>
  <si>
    <t>/2773-546X</t>
  </si>
  <si>
    <t>10.53655/joe.g2252g</t>
  </si>
  <si>
    <t>Nickel 1,3,5-benzene-tricarboxylic acid-metal organic framework polymer composite saturable absorber for femtosecond pulse generation</t>
  </si>
  <si>
    <t>Results in Physics</t>
  </si>
  <si>
    <t>19900192162/2211-3797</t>
  </si>
  <si>
    <t>10.1016/j.rinp.2022.105881</t>
  </si>
  <si>
    <t>Effect of nickel ion concentration on structural, optical and electrical properties towards Ni–H3BTC-MOF formation for nonlinear saturable absorption phenomenon</t>
  </si>
  <si>
    <t>Journal of Physics and Chemistry of Solids</t>
  </si>
  <si>
    <t>28564/1879-2553</t>
  </si>
  <si>
    <t>10.1016/j.jpcs.2022.110743</t>
  </si>
  <si>
    <t xml:space="preserve">Synthesis and Electrical Characterization of Trimesic Acid-Nickel-Metal Organic Framework </t>
  </si>
  <si>
    <t>ICSEM-2021</t>
  </si>
  <si>
    <t>ICSEM</t>
  </si>
  <si>
    <t>Conference</t>
  </si>
  <si>
    <t>On Utilizing Static Courier Nodes to Achieve Energy Efficiency with Depth Based Routing for Underwater Wireless Sensor Networks</t>
  </si>
  <si>
    <t>AINA</t>
  </si>
  <si>
    <t>51015/2367-4520</t>
  </si>
  <si>
    <t>10.1109/AINA.2016.170</t>
  </si>
  <si>
    <t>Section D: Summary (for QS Citations per Faculty Calculation)</t>
  </si>
  <si>
    <t>Publication Title</t>
  </si>
  <si>
    <t>Total Citations (Scopus)</t>
  </si>
  <si>
    <t>Self-Citations Removed (Yes/No)</t>
  </si>
  <si>
    <t>Adjusted Citation Count</t>
  </si>
  <si>
    <t>Arts &amp; Humanities</t>
  </si>
  <si>
    <t>DR Amir Murad</t>
  </si>
  <si>
    <t>Engineering &amp; Technology</t>
  </si>
  <si>
    <t>Life Sciences &amp; Medicine</t>
  </si>
  <si>
    <t>Natural Sciences</t>
  </si>
  <si>
    <t>Social Sciences &amp; Management</t>
  </si>
  <si>
    <t>Total Publications (5-year window)</t>
  </si>
  <si>
    <t>Total Citations (5-year window, excluding self-citations)</t>
  </si>
  <si>
    <t>Adjusted Citations (discipline normalized)</t>
  </si>
  <si>
    <t>No. of Faculty in Area</t>
  </si>
  <si>
    <t>Citations per Faculty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</si>
</sst>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1F1F1F"/>
      <name val="Arial"/>
      <charset val="134"/>
    </font>
    <font>
      <sz val="11"/>
      <color rgb="FF767676"/>
      <name val="Times New Roman"/>
      <charset val="134"/>
    </font>
    <font>
      <b/>
      <sz val="11"/>
      <color theme="10"/>
      <name val="Times New Roman"/>
      <charset val="134"/>
    </font>
    <font>
      <sz val="11"/>
      <color rgb="FF474747"/>
      <name val="Times New Roman"/>
      <charset val="134"/>
    </font>
    <font>
      <sz val="11"/>
      <color rgb="FF000000"/>
      <name val="Times New Roman"/>
      <charset val="134"/>
    </font>
    <font>
      <sz val="12"/>
      <color rgb="FF212529"/>
      <name val="Times New Roman"/>
      <charset val="134"/>
    </font>
    <font>
      <sz val="12"/>
      <color theme="1"/>
      <name val="Times New Roman"/>
      <charset val="134"/>
    </font>
    <font>
      <sz val="11"/>
      <color rgb="FF172B4D"/>
      <name val="Arial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1D35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76767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2" fillId="0" borderId="0" xfId="0" applyFont="1" applyFill="1" applyAlignment="1"/>
    <xf numFmtId="0" fontId="13" fillId="0" borderId="0" xfId="0" applyFont="1" applyFill="1" applyAlignment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search?q=Tech+Science+Press&amp;sca_esv=cd9c6b70f2af2cdd&amp;sxsrf=ANbL-n6VtyKOZTdKK4_bZVYBlUGus49Gog%3A1771145573449&amp;ei=ZYmRaeH9Gu2M9u8P-eCSyAc&amp;biw=1366&amp;bih=607&amp;oq=Computer+Modeling+in+Engineering+%26+Sciences+pu&amp;gs_lp=Egxnd3Mtd2l6LXNlcnAiLkNvbXB1dGVyIE1vZGVsaW5nIGluIEVuZ2luZWVyaW5nICYgU2NpZW5jZXMgcHUqAggBMgYQABgWGB4yBhAAGBYYHjIGEAAYFhgeMgsQABiABBiGAxiKBTIFEAAY7wUyBRAAGO8FMgUQABjvBTIFEAAY7wUyCBAAGIAEGKIESL4yUPYJWIoVcAF4AZABAJgBjgmgAaMZqgEFNi0xLjK4AQHIAQD4AQGYAgSgAtYZwgIKEAAYsAMY1gQYR8ICDRAAGIAEGLADGEMYigXCAgoQABiABBhDGIoFwgIFEAAYgASYAwCIBgGQBgqSBwcxLjYtMi4xoAfYF7IHBTYtMi4xuAfEGcIHBTItMS4zyAckgAgA&amp;sclient=gws-wiz-serp&amp;mstk=AUtExfB-sAwR9y_rR-DgM5N2V27Azjkw-Nz1QVmnxyFsA7RrWYy1PHbh9gvchZ8BxaNx7JuYgrGvNpvqwZUkSBuy9tf037vIYmgmyHLrznIUOBZCcygPJud-KuJdC7opitJMFqJnRb5LCvl2ayGqgGVsgm7Mk5IEi4QRlmqUZnoatqls3lByrwhgNJ3OVXGxfNWUhETlE03Qy69stezoILjRWzuS-B7jjpN-LofaEcVBGMB9iA&amp;csui=3&amp;ved=2ahUKEwjC3MmIlduSAxV5lP0HHb9rNH8QgK4QegQIAR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topLeftCell="A46" workbookViewId="0">
      <selection activeCell="C65" sqref="C65"/>
    </sheetView>
  </sheetViews>
  <sheetFormatPr defaultColWidth="9" defaultRowHeight="15"/>
  <cols>
    <col min="1" max="1" width="63" customWidth="1"/>
    <col min="2" max="2" width="36" customWidth="1"/>
    <col min="3" max="3" width="55" customWidth="1"/>
    <col min="4" max="4" width="44" style="1" customWidth="1"/>
    <col min="5" max="5" width="26" style="1" customWidth="1"/>
    <col min="6" max="6" width="33" style="1" customWidth="1"/>
    <col min="7" max="7" width="25" style="1" customWidth="1"/>
    <col min="8" max="8" width="20" style="1" customWidth="1"/>
    <col min="9" max="9" width="35" style="1" customWidth="1"/>
    <col min="10" max="10" width="28" style="1" customWidth="1"/>
    <col min="11" max="11" width="33" style="1" customWidth="1"/>
  </cols>
  <sheetData>
    <row r="1" spans="1:3">
      <c r="A1" s="1" t="s">
        <v>0</v>
      </c>
      <c r="B1" s="1"/>
      <c r="C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3">
      <c r="A3" s="1">
        <v>1</v>
      </c>
      <c r="B3" s="1"/>
      <c r="C3" s="1"/>
    </row>
    <row r="4" spans="1:6">
      <c r="A4" s="1">
        <v>2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10</v>
      </c>
    </row>
    <row r="5" spans="1:6">
      <c r="A5" s="1">
        <v>3</v>
      </c>
      <c r="B5" s="1" t="s">
        <v>13</v>
      </c>
      <c r="C5" s="1" t="s">
        <v>10</v>
      </c>
      <c r="D5" s="1" t="s">
        <v>14</v>
      </c>
      <c r="E5" s="1" t="s">
        <v>12</v>
      </c>
      <c r="F5" s="1" t="s">
        <v>10</v>
      </c>
    </row>
    <row r="6" spans="1:6">
      <c r="A6" s="1">
        <v>4</v>
      </c>
      <c r="B6" s="1" t="s">
        <v>15</v>
      </c>
      <c r="C6" s="1" t="s">
        <v>10</v>
      </c>
      <c r="D6" s="1" t="s">
        <v>14</v>
      </c>
      <c r="E6" s="1" t="s">
        <v>12</v>
      </c>
      <c r="F6" s="1" t="s">
        <v>10</v>
      </c>
    </row>
    <row r="7" spans="1:3">
      <c r="A7" s="1">
        <v>5</v>
      </c>
      <c r="B7" s="1"/>
      <c r="C7" s="1"/>
    </row>
    <row r="8" spans="1:3">
      <c r="A8" s="1">
        <v>6</v>
      </c>
      <c r="B8" s="1"/>
      <c r="C8" s="1"/>
    </row>
    <row r="9" spans="1:3">
      <c r="A9" s="1">
        <v>7</v>
      </c>
      <c r="B9" s="1"/>
      <c r="C9" s="1"/>
    </row>
    <row r="10" spans="1:3">
      <c r="A10" s="1">
        <v>8</v>
      </c>
      <c r="B10" s="1"/>
      <c r="C10" s="1"/>
    </row>
    <row r="11" spans="1:3">
      <c r="A11" s="1">
        <v>9</v>
      </c>
      <c r="B11" s="1"/>
      <c r="C11" s="1"/>
    </row>
    <row r="12" spans="1:3">
      <c r="A12" s="1">
        <v>10</v>
      </c>
      <c r="B12" s="1"/>
      <c r="C12" s="1"/>
    </row>
    <row r="13" spans="1:3">
      <c r="A13" s="1"/>
      <c r="B13" s="1"/>
      <c r="C13" s="1"/>
    </row>
    <row r="14" spans="1:3">
      <c r="A14" s="1" t="s">
        <v>16</v>
      </c>
      <c r="B14" s="1"/>
      <c r="C14" s="1"/>
    </row>
    <row r="15" spans="1:11">
      <c r="A15" s="1" t="s">
        <v>1</v>
      </c>
      <c r="B15" s="1" t="s">
        <v>2</v>
      </c>
      <c r="C15" s="1" t="s">
        <v>17</v>
      </c>
      <c r="D15" s="1" t="s">
        <v>18</v>
      </c>
      <c r="E15" s="1" t="s">
        <v>19</v>
      </c>
      <c r="F15" s="1" t="s">
        <v>20</v>
      </c>
      <c r="G15" s="1" t="s">
        <v>21</v>
      </c>
      <c r="H15" s="1" t="s">
        <v>22</v>
      </c>
      <c r="I15" s="1" t="s">
        <v>23</v>
      </c>
      <c r="J15" s="1" t="s">
        <v>24</v>
      </c>
      <c r="K15" s="1" t="s">
        <v>25</v>
      </c>
    </row>
    <row r="16" spans="1:6">
      <c r="A16" s="2"/>
      <c r="B16" s="2" t="s">
        <v>2</v>
      </c>
      <c r="C16" s="2" t="s">
        <v>17</v>
      </c>
      <c r="D16" s="2" t="s">
        <v>18</v>
      </c>
      <c r="E16" s="2" t="s">
        <v>19</v>
      </c>
      <c r="F16" s="2" t="s">
        <v>20</v>
      </c>
    </row>
    <row r="17" spans="1:6">
      <c r="A17" s="2">
        <v>1</v>
      </c>
      <c r="B17" s="3" t="s">
        <v>26</v>
      </c>
      <c r="C17" s="4" t="s">
        <v>27</v>
      </c>
      <c r="D17" s="5" t="s">
        <v>28</v>
      </c>
      <c r="E17" s="6" t="s">
        <v>29</v>
      </c>
      <c r="F17" s="7">
        <v>2021</v>
      </c>
    </row>
    <row r="18" ht="28.2" spans="1:6">
      <c r="A18" s="2">
        <v>2</v>
      </c>
      <c r="B18" s="3" t="s">
        <v>26</v>
      </c>
      <c r="C18" s="8" t="s">
        <v>30</v>
      </c>
      <c r="D18" s="4" t="s">
        <v>31</v>
      </c>
      <c r="E18" s="9" t="s">
        <v>32</v>
      </c>
      <c r="F18" s="7">
        <v>2021</v>
      </c>
    </row>
    <row r="19" spans="1:6">
      <c r="A19" s="2">
        <v>3</v>
      </c>
      <c r="B19" s="3" t="s">
        <v>26</v>
      </c>
      <c r="C19" s="4" t="s">
        <v>33</v>
      </c>
      <c r="D19" s="4" t="s">
        <v>31</v>
      </c>
      <c r="E19" s="9" t="s">
        <v>32</v>
      </c>
      <c r="F19" s="7">
        <v>2021</v>
      </c>
    </row>
    <row r="20" spans="1:6">
      <c r="A20" s="2">
        <v>4</v>
      </c>
      <c r="B20" s="3" t="s">
        <v>26</v>
      </c>
      <c r="C20" s="4" t="s">
        <v>34</v>
      </c>
      <c r="D20" s="4" t="s">
        <v>35</v>
      </c>
      <c r="E20" s="10" t="s">
        <v>36</v>
      </c>
      <c r="F20" s="7">
        <v>2021</v>
      </c>
    </row>
    <row r="21" ht="42.3" spans="1:6">
      <c r="A21" s="2">
        <v>5</v>
      </c>
      <c r="B21" s="2" t="s">
        <v>26</v>
      </c>
      <c r="C21" s="8" t="s">
        <v>37</v>
      </c>
      <c r="D21" s="11" t="s">
        <v>38</v>
      </c>
      <c r="E21" s="12" t="s">
        <v>39</v>
      </c>
      <c r="F21" s="13">
        <v>2021</v>
      </c>
    </row>
    <row r="22" ht="15.3" spans="1:6">
      <c r="A22" s="2">
        <v>6</v>
      </c>
      <c r="B22" s="2" t="s">
        <v>26</v>
      </c>
      <c r="C22" s="14" t="s">
        <v>40</v>
      </c>
      <c r="D22" s="4" t="s">
        <v>41</v>
      </c>
      <c r="E22" s="15" t="s">
        <v>42</v>
      </c>
      <c r="F22" s="7">
        <v>2021</v>
      </c>
    </row>
    <row r="23" ht="30.6" spans="1:6">
      <c r="A23" s="2">
        <v>7</v>
      </c>
      <c r="B23" s="2" t="s">
        <v>26</v>
      </c>
      <c r="C23" s="16" t="s">
        <v>43</v>
      </c>
      <c r="D23" s="4" t="s">
        <v>44</v>
      </c>
      <c r="E23" s="17" t="s">
        <v>45</v>
      </c>
      <c r="F23" s="7">
        <v>2022</v>
      </c>
    </row>
    <row r="24" spans="1:6">
      <c r="A24" s="2">
        <v>8</v>
      </c>
      <c r="B24" s="2"/>
      <c r="C24" s="2"/>
      <c r="D24" s="2"/>
      <c r="E24" s="2"/>
      <c r="F24" s="2"/>
    </row>
    <row r="25" spans="1:3">
      <c r="A25" s="1">
        <v>10</v>
      </c>
      <c r="B25" s="1"/>
      <c r="C25" s="1"/>
    </row>
    <row r="26" ht="15.3" spans="1:11">
      <c r="A26" s="1"/>
      <c r="B26" s="18" t="s">
        <v>46</v>
      </c>
      <c r="C26" s="18" t="s">
        <v>47</v>
      </c>
      <c r="D26" s="18" t="s">
        <v>48</v>
      </c>
      <c r="E26" s="18" t="s">
        <v>49</v>
      </c>
      <c r="F26" s="18" t="s">
        <v>50</v>
      </c>
      <c r="G26" s="18">
        <v>57191344223</v>
      </c>
      <c r="H26" s="18" t="s">
        <v>51</v>
      </c>
      <c r="I26" s="18"/>
      <c r="J26" s="18"/>
      <c r="K26" s="18"/>
    </row>
    <row r="27" spans="1:11">
      <c r="A27" s="1" t="s">
        <v>52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>
      <c r="A28" s="1" t="s">
        <v>1</v>
      </c>
      <c r="B28" s="19" t="s">
        <v>2</v>
      </c>
      <c r="C28" s="19" t="s">
        <v>17</v>
      </c>
      <c r="D28" s="19" t="s">
        <v>18</v>
      </c>
      <c r="E28" s="19" t="s">
        <v>19</v>
      </c>
      <c r="F28" s="19" t="s">
        <v>20</v>
      </c>
      <c r="G28" s="19" t="s">
        <v>21</v>
      </c>
      <c r="H28" s="19" t="s">
        <v>22</v>
      </c>
      <c r="I28" s="19" t="s">
        <v>23</v>
      </c>
      <c r="J28" s="19" t="s">
        <v>24</v>
      </c>
      <c r="K28" s="19" t="s">
        <v>25</v>
      </c>
    </row>
    <row r="29" ht="30.6" spans="1:11">
      <c r="A29" s="1">
        <v>1</v>
      </c>
      <c r="B29" s="20" t="s">
        <v>46</v>
      </c>
      <c r="C29" s="21" t="s">
        <v>53</v>
      </c>
      <c r="D29" s="20" t="s">
        <v>54</v>
      </c>
      <c r="E29" s="20" t="s">
        <v>55</v>
      </c>
      <c r="F29" s="20">
        <v>2024</v>
      </c>
      <c r="G29" s="22" t="s">
        <v>56</v>
      </c>
      <c r="H29" s="21" t="s">
        <v>57</v>
      </c>
      <c r="I29" s="20" t="s">
        <v>58</v>
      </c>
      <c r="J29" s="20" t="s">
        <v>59</v>
      </c>
      <c r="K29" s="20" t="s">
        <v>60</v>
      </c>
    </row>
    <row r="30" ht="30.6" spans="1:11">
      <c r="A30" s="1">
        <v>2</v>
      </c>
      <c r="B30" s="20"/>
      <c r="C30" s="21" t="s">
        <v>61</v>
      </c>
      <c r="D30" s="20" t="s">
        <v>62</v>
      </c>
      <c r="E30" s="20" t="s">
        <v>63</v>
      </c>
      <c r="F30" s="20">
        <v>2023</v>
      </c>
      <c r="G30" s="20" t="s">
        <v>64</v>
      </c>
      <c r="H30" s="21" t="s">
        <v>65</v>
      </c>
      <c r="I30" s="20" t="s">
        <v>58</v>
      </c>
      <c r="J30" s="20" t="s">
        <v>59</v>
      </c>
      <c r="K30" s="20" t="s">
        <v>60</v>
      </c>
    </row>
    <row r="31" ht="30.6" spans="1:11">
      <c r="A31" s="1">
        <v>3</v>
      </c>
      <c r="B31" s="20"/>
      <c r="C31" s="21" t="s">
        <v>66</v>
      </c>
      <c r="D31" s="20" t="s">
        <v>67</v>
      </c>
      <c r="E31" s="20" t="s">
        <v>68</v>
      </c>
      <c r="F31" s="20">
        <v>2022</v>
      </c>
      <c r="G31" s="20" t="s">
        <v>69</v>
      </c>
      <c r="H31" s="20" t="s">
        <v>70</v>
      </c>
      <c r="I31" s="20" t="s">
        <v>58</v>
      </c>
      <c r="J31" s="20" t="s">
        <v>60</v>
      </c>
      <c r="K31" s="20" t="s">
        <v>60</v>
      </c>
    </row>
    <row r="32" ht="45.9" spans="1:11">
      <c r="A32" s="1">
        <v>4</v>
      </c>
      <c r="B32" s="20"/>
      <c r="C32" s="21" t="s">
        <v>71</v>
      </c>
      <c r="D32" s="20" t="s">
        <v>72</v>
      </c>
      <c r="E32" s="20" t="s">
        <v>63</v>
      </c>
      <c r="F32" s="20">
        <v>2022</v>
      </c>
      <c r="G32" s="20" t="s">
        <v>73</v>
      </c>
      <c r="H32" s="21" t="s">
        <v>74</v>
      </c>
      <c r="I32" s="20" t="s">
        <v>58</v>
      </c>
      <c r="J32" s="20" t="s">
        <v>59</v>
      </c>
      <c r="K32" s="20" t="s">
        <v>60</v>
      </c>
    </row>
    <row r="33" ht="45.9" spans="1:11">
      <c r="A33" s="1">
        <v>5</v>
      </c>
      <c r="B33" s="20"/>
      <c r="C33" s="21" t="s">
        <v>75</v>
      </c>
      <c r="D33" s="20" t="s">
        <v>76</v>
      </c>
      <c r="E33" s="20" t="s">
        <v>63</v>
      </c>
      <c r="F33" s="20">
        <v>2022</v>
      </c>
      <c r="G33" s="20" t="s">
        <v>77</v>
      </c>
      <c r="H33" s="21" t="s">
        <v>78</v>
      </c>
      <c r="I33" s="20" t="s">
        <v>58</v>
      </c>
      <c r="J33" s="20" t="s">
        <v>59</v>
      </c>
      <c r="K33" s="20" t="s">
        <v>60</v>
      </c>
    </row>
    <row r="34" ht="30.6" spans="1:11">
      <c r="A34" s="1">
        <v>6</v>
      </c>
      <c r="B34" s="20"/>
      <c r="C34" s="21" t="s">
        <v>79</v>
      </c>
      <c r="D34" s="20" t="s">
        <v>80</v>
      </c>
      <c r="E34" s="20" t="s">
        <v>81</v>
      </c>
      <c r="F34" s="20">
        <v>2021</v>
      </c>
      <c r="G34" s="20"/>
      <c r="H34" s="20"/>
      <c r="I34" s="20" t="s">
        <v>82</v>
      </c>
      <c r="J34" s="20" t="s">
        <v>60</v>
      </c>
      <c r="K34" s="20" t="s">
        <v>60</v>
      </c>
    </row>
    <row r="35" ht="45.9" spans="1:11">
      <c r="A35" s="1">
        <v>7</v>
      </c>
      <c r="B35" s="20"/>
      <c r="C35" s="21" t="s">
        <v>83</v>
      </c>
      <c r="D35" s="20" t="s">
        <v>84</v>
      </c>
      <c r="E35" s="20" t="s">
        <v>84</v>
      </c>
      <c r="F35" s="20">
        <v>2016</v>
      </c>
      <c r="G35" s="20" t="s">
        <v>85</v>
      </c>
      <c r="H35" s="20" t="s">
        <v>86</v>
      </c>
      <c r="I35" s="20" t="s">
        <v>82</v>
      </c>
      <c r="J35" s="20" t="s">
        <v>59</v>
      </c>
      <c r="K35" s="20" t="s">
        <v>60</v>
      </c>
    </row>
    <row r="36" spans="1:11">
      <c r="A36" s="1">
        <v>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1:11">
      <c r="A37" s="1">
        <v>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>
      <c r="A38" s="1">
        <v>10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1:11">
      <c r="A39" s="1"/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>
      <c r="A40" s="1" t="s">
        <v>87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>
      <c r="A41" s="1" t="s">
        <v>6</v>
      </c>
      <c r="B41" s="19" t="s">
        <v>2</v>
      </c>
      <c r="C41" s="19" t="s">
        <v>88</v>
      </c>
      <c r="D41" s="19" t="s">
        <v>20</v>
      </c>
      <c r="E41" s="19" t="s">
        <v>89</v>
      </c>
      <c r="F41" s="19" t="s">
        <v>90</v>
      </c>
      <c r="G41" s="19" t="s">
        <v>91</v>
      </c>
      <c r="H41" s="19"/>
      <c r="I41" s="19"/>
      <c r="J41" s="19"/>
      <c r="K41" s="19"/>
    </row>
    <row r="42" ht="30.6" spans="1:11">
      <c r="A42" s="1" t="s">
        <v>92</v>
      </c>
      <c r="B42" s="19" t="s">
        <v>93</v>
      </c>
      <c r="C42" s="21" t="s">
        <v>53</v>
      </c>
      <c r="D42" s="23">
        <v>2024</v>
      </c>
      <c r="E42" s="24">
        <v>3</v>
      </c>
      <c r="F42" s="24" t="s">
        <v>60</v>
      </c>
      <c r="G42" s="24"/>
      <c r="H42" s="19"/>
      <c r="I42" s="19"/>
      <c r="J42" s="19"/>
      <c r="K42" s="19"/>
    </row>
    <row r="43" ht="30.6" spans="1:11">
      <c r="A43" s="1" t="s">
        <v>94</v>
      </c>
      <c r="B43" s="19"/>
      <c r="C43" s="21" t="s">
        <v>61</v>
      </c>
      <c r="D43" s="23">
        <v>2023</v>
      </c>
      <c r="E43" s="24">
        <v>4</v>
      </c>
      <c r="F43" s="24" t="s">
        <v>60</v>
      </c>
      <c r="G43" s="24"/>
      <c r="H43" s="19"/>
      <c r="I43" s="19"/>
      <c r="J43" s="19"/>
      <c r="K43" s="19"/>
    </row>
    <row r="44" ht="30.6" spans="1:11">
      <c r="A44" s="1" t="s">
        <v>95</v>
      </c>
      <c r="B44" s="19"/>
      <c r="C44" s="21" t="s">
        <v>66</v>
      </c>
      <c r="D44" s="23">
        <v>2022</v>
      </c>
      <c r="E44" s="24">
        <v>3</v>
      </c>
      <c r="F44" s="24" t="s">
        <v>60</v>
      </c>
      <c r="G44" s="24"/>
      <c r="H44" s="19"/>
      <c r="I44" s="19"/>
      <c r="J44" s="19"/>
      <c r="K44" s="19"/>
    </row>
    <row r="45" ht="45.9" spans="1:11">
      <c r="A45" s="1" t="s">
        <v>96</v>
      </c>
      <c r="B45" s="19"/>
      <c r="C45" s="21" t="s">
        <v>71</v>
      </c>
      <c r="D45" s="23">
        <v>2022</v>
      </c>
      <c r="E45" s="24">
        <v>14</v>
      </c>
      <c r="F45" s="24" t="s">
        <v>60</v>
      </c>
      <c r="G45" s="24"/>
      <c r="H45" s="19"/>
      <c r="I45" s="19"/>
      <c r="J45" s="19"/>
      <c r="K45" s="19"/>
    </row>
    <row r="46" ht="45.9" spans="1:11">
      <c r="A46" s="1" t="s">
        <v>97</v>
      </c>
      <c r="B46" s="19"/>
      <c r="C46" s="21" t="s">
        <v>75</v>
      </c>
      <c r="D46" s="23">
        <v>2022</v>
      </c>
      <c r="E46" s="24">
        <v>9</v>
      </c>
      <c r="F46" s="24" t="s">
        <v>60</v>
      </c>
      <c r="G46" s="24"/>
      <c r="H46" s="19"/>
      <c r="I46" s="19"/>
      <c r="J46" s="19"/>
      <c r="K46" s="19"/>
    </row>
    <row r="47" ht="30.6" spans="2:11">
      <c r="B47" s="19"/>
      <c r="C47" s="21" t="s">
        <v>79</v>
      </c>
      <c r="D47" s="23">
        <v>2021</v>
      </c>
      <c r="E47" s="24"/>
      <c r="F47" s="24" t="s">
        <v>60</v>
      </c>
      <c r="G47" s="24"/>
      <c r="H47" s="19"/>
      <c r="I47" s="19"/>
      <c r="J47" s="19"/>
      <c r="K47" s="19"/>
    </row>
    <row r="48" ht="45.9" spans="2:11">
      <c r="B48" s="19"/>
      <c r="C48" s="21" t="s">
        <v>83</v>
      </c>
      <c r="D48" s="23">
        <v>2016</v>
      </c>
      <c r="E48" s="24">
        <v>2</v>
      </c>
      <c r="F48" s="24" t="s">
        <v>60</v>
      </c>
      <c r="G48" s="24"/>
      <c r="H48" s="19"/>
      <c r="I48" s="19"/>
      <c r="J48" s="19"/>
      <c r="K48" s="19"/>
    </row>
    <row r="49" spans="2:11"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2:11"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2:11"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2:11"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2:11"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2:11">
      <c r="B54" s="19" t="s">
        <v>98</v>
      </c>
      <c r="C54" s="19" t="s">
        <v>99</v>
      </c>
      <c r="D54" s="19" t="s">
        <v>100</v>
      </c>
      <c r="E54" s="19" t="s">
        <v>101</v>
      </c>
      <c r="F54" s="19" t="s">
        <v>102</v>
      </c>
      <c r="G54" s="19"/>
      <c r="H54" s="19"/>
      <c r="I54" s="19"/>
      <c r="J54" s="19"/>
      <c r="K54" s="19"/>
    </row>
    <row r="55" spans="2:11">
      <c r="B55" s="19"/>
      <c r="C55" s="19"/>
      <c r="D55" s="19"/>
      <c r="E55" s="19"/>
      <c r="F55" s="19">
        <f t="shared" ref="F55:F59" si="0">IF(E55&gt;0,C55/E55,0)</f>
        <v>0</v>
      </c>
      <c r="G55" s="19"/>
      <c r="H55" s="19"/>
      <c r="I55" s="19"/>
      <c r="J55" s="19"/>
      <c r="K55" s="19"/>
    </row>
    <row r="56" spans="2:11">
      <c r="B56" s="19"/>
      <c r="C56" s="19"/>
      <c r="D56" s="19"/>
      <c r="E56" s="19"/>
      <c r="F56" s="19">
        <f t="shared" si="0"/>
        <v>0</v>
      </c>
      <c r="G56" s="19"/>
      <c r="H56" s="19"/>
      <c r="I56" s="19"/>
      <c r="J56" s="19"/>
      <c r="K56" s="19"/>
    </row>
    <row r="57" spans="2:11">
      <c r="B57" s="19"/>
      <c r="C57" s="19"/>
      <c r="D57" s="19"/>
      <c r="E57" s="19"/>
      <c r="F57" s="19">
        <f t="shared" si="0"/>
        <v>0</v>
      </c>
      <c r="G57" s="19"/>
      <c r="H57" s="19"/>
      <c r="I57" s="19"/>
      <c r="J57" s="19"/>
      <c r="K57" s="19"/>
    </row>
    <row r="58" spans="2:11">
      <c r="B58" s="19">
        <v>7</v>
      </c>
      <c r="C58" s="19">
        <v>37</v>
      </c>
      <c r="D58" s="19"/>
      <c r="E58" s="19">
        <v>1</v>
      </c>
      <c r="F58" s="19">
        <f t="shared" si="0"/>
        <v>37</v>
      </c>
      <c r="G58" s="19"/>
      <c r="H58" s="19"/>
      <c r="I58" s="19"/>
      <c r="J58" s="19"/>
      <c r="K58" s="19"/>
    </row>
    <row r="59" spans="2:11">
      <c r="B59" s="19"/>
      <c r="C59" s="19"/>
      <c r="D59" s="19"/>
      <c r="E59" s="19"/>
      <c r="F59" s="19">
        <f t="shared" si="0"/>
        <v>0</v>
      </c>
      <c r="G59" s="19"/>
      <c r="H59" s="19"/>
      <c r="I59" s="19"/>
      <c r="J59" s="19"/>
      <c r="K59" s="19"/>
    </row>
  </sheetData>
  <hyperlinks>
    <hyperlink ref="E20" r:id="rId1" display="Tech Science Press."/>
  </hyperlink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QS Publications &amp; Citations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</cp:lastModifiedBy>
  <dcterms:created xsi:type="dcterms:W3CDTF">2025-09-22T07:47:00Z</dcterms:created>
  <dcterms:modified xsi:type="dcterms:W3CDTF">2026-02-16T05:29:19Z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ACCAE74AD27B46F78CCB5F566AA0020F_12</vt:lpwstr>
  </property>
  <property fmtid="{D5CDD505-2E9C-101B-9397-08002B2CF9AE}" pid="3" name="KSOProductBuildVer">
    <vt:lpwstr>1033-12.2.0.23196</vt:lpwstr>
  </property>
</Properties>
</file>